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Holiday\Google 雲端硬碟\Business\熊大物理\Output video\20210101 【熊大物語】扭蛋機率\"/>
    </mc:Choice>
  </mc:AlternateContent>
  <xr:revisionPtr revIDLastSave="0" documentId="13_ncr:1_{A4F7A64A-12CC-4850-82F2-A3C895E564D7}" xr6:coauthVersionLast="46" xr6:coauthVersionMax="46" xr10:uidLastSave="{00000000-0000-0000-0000-000000000000}"/>
  <bookViews>
    <workbookView xWindow="-110" yWindow="-110" windowWidth="22780" windowHeight="14660" xr2:uid="{00000000-000D-0000-FFFF-FFFF00000000}"/>
  </bookViews>
  <sheets>
    <sheet name="機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  <c r="C26" i="1"/>
  <c r="C27" i="1"/>
  <c r="C28" i="1"/>
  <c r="C29" i="1"/>
  <c r="C24" i="1"/>
  <c r="C12" i="1"/>
  <c r="C11" i="1"/>
  <c r="C10" i="1"/>
  <c r="C9" i="1"/>
  <c r="C8" i="1"/>
  <c r="C7" i="1"/>
  <c r="C6" i="1"/>
  <c r="C5" i="1"/>
  <c r="C4" i="1"/>
  <c r="C13" i="1"/>
  <c r="B19" i="1"/>
  <c r="C32" i="1" l="1"/>
</calcChain>
</file>

<file path=xl/sharedStrings.xml><?xml version="1.0" encoding="utf-8"?>
<sst xmlns="http://schemas.openxmlformats.org/spreadsheetml/2006/main" count="24" uniqueCount="22">
  <si>
    <t>機率</t>
    <phoneticPr fontId="1" type="noConversion"/>
  </si>
  <si>
    <t>抽的次數 (n)</t>
    <phoneticPr fontId="1" type="noConversion"/>
  </si>
  <si>
    <t>機率例子</t>
    <phoneticPr fontId="1" type="noConversion"/>
  </si>
  <si>
    <t>機率 (P)%</t>
    <phoneticPr fontId="1" type="noConversion"/>
  </si>
  <si>
    <t>可以抽中最少一隻的機會</t>
    <phoneticPr fontId="1" type="noConversion"/>
  </si>
  <si>
    <t>100%-10%</t>
    <phoneticPr fontId="1" type="noConversion"/>
  </si>
  <si>
    <t>(100%-10%) x (100%-10%)</t>
    <phoneticPr fontId="1" type="noConversion"/>
  </si>
  <si>
    <t>(100%-10%) x (100%-10%) x (100%-10%)</t>
    <phoneticPr fontId="1" type="noConversion"/>
  </si>
  <si>
    <t>(100%-10%)^4</t>
    <phoneticPr fontId="1" type="noConversion"/>
  </si>
  <si>
    <t>(100%-10%)^5</t>
    <phoneticPr fontId="1" type="noConversion"/>
  </si>
  <si>
    <t>(100%-10%)^6</t>
  </si>
  <si>
    <t>(100%-10%)^7</t>
  </si>
  <si>
    <t>(100%-10%)^8</t>
  </si>
  <si>
    <t>(100%-10%)^9</t>
  </si>
  <si>
    <t>(100%-10%)^10</t>
  </si>
  <si>
    <t>抽中的機會 (100% - B column)</t>
    <phoneticPr fontId="1" type="noConversion"/>
  </si>
  <si>
    <t>連續抽不中的機會</t>
    <phoneticPr fontId="1" type="noConversion"/>
  </si>
  <si>
    <t>10連抽中可得到5星角的隻數</t>
    <phoneticPr fontId="1" type="noConversion"/>
  </si>
  <si>
    <t>機率 x 隻數</t>
    <phoneticPr fontId="1" type="noConversion"/>
  </si>
  <si>
    <t>接近0</t>
    <phoneticPr fontId="1" type="noConversion"/>
  </si>
  <si>
    <t>6或以上</t>
    <phoneticPr fontId="1" type="noConversion"/>
  </si>
  <si>
    <t>總和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</si>
</sst>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7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1"/>
      <color theme="1"/>
      <name val="Microsoft JhengHei Light"/>
      <family val="2"/>
      <charset val="136"/>
    </font>
    <font>
      <sz val="11"/>
      <color theme="1"/>
      <name val="新細明體"/>
      <family val="2"/>
      <scheme val="minor"/>
    </font>
    <font>
      <sz val="20"/>
      <color theme="1"/>
      <name val="Microsoft JhengHei Light"/>
      <family val="2"/>
      <charset val="136"/>
    </font>
    <font>
      <sz val="15"/>
      <color theme="1"/>
      <name val="Microsoft JhengHei Light"/>
      <family val="2"/>
      <charset val="136"/>
    </font>
    <font>
      <b/>
      <sz val="15"/>
      <color theme="1"/>
      <name val="Microsoft JhengHei Light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>
      <alignment vertical="center"/>
    </xf>
  </cellStyleXfs>
  <cellXfs count="15">
    <xf numFmtId="0" fontId="0" fillId="0" borderId="0" xfId="0"/>
    <xf numFmtId="0" fontId="2" fillId="0" borderId="0" xfId="0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9" fontId="4" fillId="3" borderId="6" xfId="1" applyFont="1" applyFill="1" applyBorder="1" applyAlignment="1">
      <alignment horizontal="center"/>
    </xf>
    <xf numFmtId="9" fontId="2" fillId="0" borderId="0" xfId="0" quotePrefix="1" applyNumberFormat="1" applyFont="1" applyAlignment="1">
      <alignment horizontal="center"/>
    </xf>
    <xf numFmtId="10" fontId="4" fillId="2" borderId="2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9" fontId="5" fillId="0" borderId="0" xfId="1" applyFont="1" applyAlignment="1">
      <alignment horizontal="center"/>
    </xf>
    <xf numFmtId="176" fontId="5" fillId="0" borderId="0" xfId="1" applyNumberFormat="1" applyFont="1" applyAlignment="1">
      <alignment horizontal="center"/>
    </xf>
    <xf numFmtId="9" fontId="5" fillId="0" borderId="0" xfId="0" applyNumberFormat="1" applyFont="1" applyAlignment="1">
      <alignment horizontal="center"/>
    </xf>
    <xf numFmtId="9" fontId="6" fillId="3" borderId="0" xfId="1" applyFont="1" applyFill="1" applyAlignment="1">
      <alignment horizont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2"/>
  <sheetViews>
    <sheetView tabSelected="1" topLeftCell="A16" zoomScale="142" workbookViewId="0">
      <selection activeCell="B19" sqref="B19"/>
    </sheetView>
  </sheetViews>
  <sheetFormatPr defaultColWidth="50.69921875" defaultRowHeight="14.5" x14ac:dyDescent="0.35"/>
  <cols>
    <col min="1" max="16384" width="50.69921875" style="1"/>
  </cols>
  <sheetData>
    <row r="1" spans="1:3" x14ac:dyDescent="0.35">
      <c r="A1" s="1" t="s">
        <v>2</v>
      </c>
      <c r="B1" s="2">
        <v>0.1</v>
      </c>
    </row>
    <row r="3" spans="1:3" x14ac:dyDescent="0.35">
      <c r="A3" s="1" t="s">
        <v>1</v>
      </c>
      <c r="B3" s="1" t="s">
        <v>16</v>
      </c>
      <c r="C3" s="1" t="s">
        <v>15</v>
      </c>
    </row>
    <row r="4" spans="1:3" x14ac:dyDescent="0.35">
      <c r="A4" s="1">
        <v>1</v>
      </c>
      <c r="B4" s="8" t="s">
        <v>5</v>
      </c>
      <c r="C4" s="8">
        <f>100%-(100%-10%)^1</f>
        <v>9.9999999999999978E-2</v>
      </c>
    </row>
    <row r="5" spans="1:3" x14ac:dyDescent="0.35">
      <c r="A5" s="1">
        <v>2</v>
      </c>
      <c r="B5" s="8" t="s">
        <v>6</v>
      </c>
      <c r="C5" s="8">
        <f>100%-(100%-10%)^2</f>
        <v>0.18999999999999995</v>
      </c>
    </row>
    <row r="6" spans="1:3" x14ac:dyDescent="0.35">
      <c r="A6" s="1">
        <v>3</v>
      </c>
      <c r="B6" s="8" t="s">
        <v>7</v>
      </c>
      <c r="C6" s="8">
        <f>100%-(100%-10%)^3</f>
        <v>0.27099999999999991</v>
      </c>
    </row>
    <row r="7" spans="1:3" x14ac:dyDescent="0.35">
      <c r="A7" s="1">
        <v>4</v>
      </c>
      <c r="B7" s="8" t="s">
        <v>8</v>
      </c>
      <c r="C7" s="8">
        <f>100%-(100%-10%)^4</f>
        <v>0.34389999999999987</v>
      </c>
    </row>
    <row r="8" spans="1:3" x14ac:dyDescent="0.35">
      <c r="A8" s="1">
        <v>5</v>
      </c>
      <c r="B8" s="8" t="s">
        <v>9</v>
      </c>
      <c r="C8" s="8">
        <f>100%-(100%-10%)^5</f>
        <v>0.40950999999999982</v>
      </c>
    </row>
    <row r="9" spans="1:3" x14ac:dyDescent="0.35">
      <c r="A9" s="1">
        <v>6</v>
      </c>
      <c r="B9" s="8" t="s">
        <v>10</v>
      </c>
      <c r="C9" s="8">
        <f>100%-(100%-10%)^6</f>
        <v>0.46855899999999984</v>
      </c>
    </row>
    <row r="10" spans="1:3" x14ac:dyDescent="0.35">
      <c r="A10" s="1">
        <v>7</v>
      </c>
      <c r="B10" s="8" t="s">
        <v>11</v>
      </c>
      <c r="C10" s="8">
        <f>100%-(100%-10%)^7</f>
        <v>0.52170309999999986</v>
      </c>
    </row>
    <row r="11" spans="1:3" x14ac:dyDescent="0.35">
      <c r="A11" s="1">
        <v>8</v>
      </c>
      <c r="B11" s="8" t="s">
        <v>12</v>
      </c>
      <c r="C11" s="8">
        <f>100%-(100%-10%)^8</f>
        <v>0.56953278999999979</v>
      </c>
    </row>
    <row r="12" spans="1:3" x14ac:dyDescent="0.35">
      <c r="A12" s="1">
        <v>9</v>
      </c>
      <c r="B12" s="8" t="s">
        <v>13</v>
      </c>
      <c r="C12" s="8">
        <f>100%-(100%-10%)^9</f>
        <v>0.61257951099999985</v>
      </c>
    </row>
    <row r="13" spans="1:3" x14ac:dyDescent="0.35">
      <c r="A13" s="1">
        <v>10</v>
      </c>
      <c r="B13" s="8" t="s">
        <v>14</v>
      </c>
      <c r="C13" s="8">
        <f>100%-(100%-10%)^10</f>
        <v>0.65132155989999985</v>
      </c>
    </row>
    <row r="17" spans="1:3" ht="25.5" x14ac:dyDescent="0.55000000000000004">
      <c r="A17" s="3" t="s">
        <v>3</v>
      </c>
      <c r="B17" s="9">
        <v>0.1</v>
      </c>
    </row>
    <row r="18" spans="1:3" ht="25.5" x14ac:dyDescent="0.55000000000000004">
      <c r="A18" s="4" t="s">
        <v>1</v>
      </c>
      <c r="B18" s="5">
        <v>10</v>
      </c>
    </row>
    <row r="19" spans="1:3" ht="26" thickBot="1" x14ac:dyDescent="0.6">
      <c r="A19" s="6" t="s">
        <v>4</v>
      </c>
      <c r="B19" s="7">
        <f>1-(1-B17)^B18</f>
        <v>0.65132155989999985</v>
      </c>
    </row>
    <row r="23" spans="1:3" ht="19.5" x14ac:dyDescent="0.45">
      <c r="A23" s="10" t="s">
        <v>17</v>
      </c>
      <c r="B23" s="10" t="s">
        <v>0</v>
      </c>
      <c r="C23" s="10" t="s">
        <v>18</v>
      </c>
    </row>
    <row r="24" spans="1:3" ht="19.5" x14ac:dyDescent="0.45">
      <c r="A24" s="10">
        <v>0</v>
      </c>
      <c r="B24" s="11">
        <v>0.34870000000000001</v>
      </c>
      <c r="C24" s="11">
        <f t="shared" ref="C24" si="0">B24*A24</f>
        <v>0</v>
      </c>
    </row>
    <row r="25" spans="1:3" ht="19.5" x14ac:dyDescent="0.45">
      <c r="A25" s="10">
        <v>1</v>
      </c>
      <c r="B25" s="11">
        <v>0.38740000000000002</v>
      </c>
      <c r="C25" s="11">
        <f>B25*A25</f>
        <v>0.38740000000000002</v>
      </c>
    </row>
    <row r="26" spans="1:3" ht="19.5" x14ac:dyDescent="0.45">
      <c r="A26" s="10">
        <v>2</v>
      </c>
      <c r="B26" s="11">
        <v>0.19370000000000001</v>
      </c>
      <c r="C26" s="11">
        <f t="shared" ref="C26:C29" si="1">B26*A26</f>
        <v>0.38740000000000002</v>
      </c>
    </row>
    <row r="27" spans="1:3" ht="19.5" x14ac:dyDescent="0.45">
      <c r="A27" s="10">
        <v>3</v>
      </c>
      <c r="B27" s="11">
        <v>5.7389999999999997E-2</v>
      </c>
      <c r="C27" s="11">
        <f t="shared" si="1"/>
        <v>0.17216999999999999</v>
      </c>
    </row>
    <row r="28" spans="1:3" ht="19.5" x14ac:dyDescent="0.45">
      <c r="A28" s="10">
        <v>4</v>
      </c>
      <c r="B28" s="11">
        <v>1.116E-2</v>
      </c>
      <c r="C28" s="11">
        <f t="shared" si="1"/>
        <v>4.4639999999999999E-2</v>
      </c>
    </row>
    <row r="29" spans="1:3" ht="19.5" x14ac:dyDescent="0.45">
      <c r="A29" s="10">
        <v>5</v>
      </c>
      <c r="B29" s="12">
        <v>1.488E-3</v>
      </c>
      <c r="C29" s="11">
        <f t="shared" si="1"/>
        <v>7.4399999999999996E-3</v>
      </c>
    </row>
    <row r="30" spans="1:3" ht="19.5" x14ac:dyDescent="0.45">
      <c r="A30" s="10" t="s">
        <v>20</v>
      </c>
      <c r="B30" s="11" t="s">
        <v>19</v>
      </c>
      <c r="C30" s="11" t="s">
        <v>19</v>
      </c>
    </row>
    <row r="31" spans="1:3" ht="19.5" x14ac:dyDescent="0.45">
      <c r="A31" s="10"/>
      <c r="B31" s="10"/>
      <c r="C31" s="10"/>
    </row>
    <row r="32" spans="1:3" ht="19.5" x14ac:dyDescent="0.45">
      <c r="A32" s="10" t="s">
        <v>21</v>
      </c>
      <c r="B32" s="13">
        <v>1</v>
      </c>
      <c r="C32" s="14">
        <f>SUM(C24:C29)</f>
        <v>0.9990500000000001</v>
      </c>
    </row>
  </sheetData>
  <phoneticPr fontId="1" type="noConversion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機率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Holiday</dc:creator>
  <cp:lastModifiedBy>Holiday</cp:lastModifiedBy>
  <dcterms:created xsi:type="dcterms:W3CDTF">2015-06-05T18:19:34Z</dcterms:created>
  <dcterms:modified xsi:type="dcterms:W3CDTF">2021-01-12T15:56:57Z</dcterms:modified>
</cp:coreProperties>
</file>